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<sst xmlns="http://schemas.openxmlformats.org/spreadsheetml/2006/main" count="31" uniqueCount="23">
  <si>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</si>
  <si>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</si>
  <si>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</si>
  <si>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</si>
  <si>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</si>
  <si>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</si>
  <si>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</si>
  <si>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</si>
  <si>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</si>
  <si>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</si>
  <si>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</si>
  <si>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</si>
  <si>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</si>
  <si>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</si>
  <si>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</si>
  <si>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</si>
  <si>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MUNICIPIO DE ZACATLÁN (a)</t>
  </si>
  <si>
    <t>2015 (c)</t>
  </si>
  <si>
    <t>2016 (c)</t>
  </si>
  <si>
    <t>2017 (c)</t>
  </si>
  <si>
    <t>2018 (c)</t>
  </si>
  <si>
    <t>2019 (c)</t>
  </si>
  <si>
    <t>2020 (d)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</si>
</sst>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/>
    </xf>
    <xf numFmtId="0" fontId="37" fillId="0" borderId="10" xfId="0" applyFont="1" applyBorder="1" applyAlignment="1">
      <alignment horizontal="justify" vertical="center"/>
    </xf>
    <xf numFmtId="0" fontId="37" fillId="0" borderId="11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7" fillId="0" borderId="12" xfId="0" applyNumberFormat="1" applyFont="1" applyBorder="1" applyAlignment="1">
      <alignment vertical="center"/>
    </xf>
    <xf numFmtId="0" fontId="36" fillId="0" borderId="13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165" fontId="36" fillId="0" borderId="15" xfId="0" applyNumberFormat="1" applyFont="1" applyBorder="1" applyAlignment="1">
      <alignment vertical="center"/>
    </xf>
    <xf numFmtId="165" fontId="37" fillId="0" borderId="15" xfId="0" applyNumberFormat="1" applyFont="1" applyBorder="1" applyAlignment="1">
      <alignment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/>
    </xf>
    <xf numFmtId="0" fontId="36" fillId="0" borderId="2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1</xdr:row>
      <xdr:rowOff>38100</xdr:rowOff>
    </xdr:from>
    <xdr:to>
      <xdr:col>1</xdr:col>
      <xdr:colOff>1733550</xdr:colOff>
      <xdr:row>3</xdr:row>
      <xdr:rowOff>161925</xdr:rowOff>
    </xdr:to>
    <xdr:pic>
      <xdr:nvPicPr>
        <xdr:cNvPr id="1" name="3 Imagen" descr="H:\logotipo 2018-2021 - copia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09550"/>
          <a:ext cx="1562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43</xdr:row>
      <xdr:rowOff>19050</xdr:rowOff>
    </xdr:from>
    <xdr:to>
      <xdr:col>3</xdr:col>
      <xdr:colOff>0</xdr:colOff>
      <xdr:row>52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19100" y="7610475"/>
          <a:ext cx="3457575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LUIS MARQUEZ LECONA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PRESIDENTE MUNICIPAL</a:t>
          </a:r>
        </a:p>
      </xdr:txBody>
    </xdr:sp>
    <xdr:clientData/>
  </xdr:twoCellAnchor>
  <xdr:twoCellAnchor>
    <xdr:from>
      <xdr:col>3</xdr:col>
      <xdr:colOff>476250</xdr:colOff>
      <xdr:row>43</xdr:row>
      <xdr:rowOff>19050</xdr:rowOff>
    </xdr:from>
    <xdr:to>
      <xdr:col>7</xdr:col>
      <xdr:colOff>838200</xdr:colOff>
      <xdr:row>52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352925" y="7610475"/>
          <a:ext cx="3467100" cy="1743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EDUARDO TREJO RANGEL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TESORERO MUNICIPAL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24" activePane="bottomLeft" state="frozen"/>
      <selection pane="topLeft" activeCell="A1" sqref="A1"/>
      <selection pane="bottomLeft" activeCell="D34" sqref="D34"/>
    </sheetView>
  </sheetViews>
  <sheetFormatPr defaultColWidth="11.00390625" defaultRowHeight="15"/>
  <cols>
    <col min="1" max="1" width="4.7109375" style="4" customWidth="1"/>
    <col min="2" max="2" width="43.28125" style="4" customWidth="1"/>
    <col min="3" max="4" width="10.140625" style="4" bestFit="1" customWidth="1"/>
    <col min="5" max="7" width="12.140625" style="4" bestFit="1" customWidth="1"/>
    <col min="8" max="8" width="14.421875" style="4" customWidth="1"/>
    <col min="9" max="16384" width="11.00390625" style="4" customWidth="1"/>
  </cols>
  <sheetData>
    <row r="1" ht="13.5" thickBot="1"/>
    <row r="2" spans="2:8" ht="18" customHeight="1">
      <c r="B2" s="11" t="s">
        <v>16</v>
      </c>
      <c r="C2" s="12"/>
      <c r="D2" s="12"/>
      <c r="E2" s="12"/>
      <c r="F2" s="12"/>
      <c r="G2" s="12"/>
      <c r="H2" s="13"/>
    </row>
    <row r="3" spans="2:8" ht="18" customHeight="1">
      <c r="B3" s="14" t="s">
        <v>0</v>
      </c>
      <c r="C3" s="15"/>
      <c r="D3" s="15"/>
      <c r="E3" s="15"/>
      <c r="F3" s="15"/>
      <c r="G3" s="15"/>
      <c r="H3" s="16"/>
    </row>
    <row r="4" spans="2:8" ht="18" customHeight="1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6" t="s">
        <v>2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8" t="s">
        <v>22</v>
      </c>
    </row>
    <row r="6" spans="2:8" ht="12.75">
      <c r="B6" s="1" t="s">
        <v>15</v>
      </c>
      <c r="C6" s="9">
        <f aca="true" t="shared" si="0" ref="C6:H6">SUM(C7:C15)</f>
        <v>0</v>
      </c>
      <c r="D6" s="9">
        <f t="shared" si="0"/>
        <v>0</v>
      </c>
      <c r="E6" s="9">
        <f t="shared" si="0"/>
        <v>201368486.79999995</v>
      </c>
      <c r="F6" s="9">
        <f t="shared" si="0"/>
        <v>490716226.4</v>
      </c>
      <c r="G6" s="9">
        <f t="shared" si="0"/>
        <v>163026166.56</v>
      </c>
      <c r="H6" s="9">
        <f t="shared" si="0"/>
        <v>36404667.86</v>
      </c>
    </row>
    <row r="7" spans="2:8" ht="12.75">
      <c r="B7" s="2" t="s">
        <v>3</v>
      </c>
      <c r="C7" s="10">
        <v>0</v>
      </c>
      <c r="D7" s="10">
        <v>0</v>
      </c>
      <c r="E7" s="10">
        <v>54237893.16</v>
      </c>
      <c r="F7" s="10">
        <v>57657360.21</v>
      </c>
      <c r="G7" s="10">
        <v>57757639.04</v>
      </c>
      <c r="H7" s="10">
        <v>14290367.32</v>
      </c>
    </row>
    <row r="8" spans="2:8" ht="12.75">
      <c r="B8" s="2" t="s">
        <v>4</v>
      </c>
      <c r="C8" s="10">
        <v>0</v>
      </c>
      <c r="D8" s="10">
        <v>0</v>
      </c>
      <c r="E8" s="10">
        <v>21433396.99</v>
      </c>
      <c r="F8" s="10">
        <v>37840946.16</v>
      </c>
      <c r="G8" s="10">
        <v>23418896.13</v>
      </c>
      <c r="H8" s="10">
        <v>5317767.96</v>
      </c>
    </row>
    <row r="9" spans="2:8" ht="12.75">
      <c r="B9" s="2" t="s">
        <v>5</v>
      </c>
      <c r="C9" s="10">
        <v>0</v>
      </c>
      <c r="D9" s="10">
        <v>0</v>
      </c>
      <c r="E9" s="10">
        <v>41450064.37</v>
      </c>
      <c r="F9" s="10">
        <v>25815783.85</v>
      </c>
      <c r="G9" s="10">
        <v>48735860.95</v>
      </c>
      <c r="H9" s="10">
        <v>8459903.93</v>
      </c>
    </row>
    <row r="10" spans="2:8" ht="12.75">
      <c r="B10" s="2" t="s">
        <v>6</v>
      </c>
      <c r="C10" s="10">
        <v>0</v>
      </c>
      <c r="D10" s="10">
        <v>0</v>
      </c>
      <c r="E10" s="10">
        <v>35715984.45</v>
      </c>
      <c r="F10" s="10">
        <v>54702620.82</v>
      </c>
      <c r="G10" s="10">
        <v>23752040.49</v>
      </c>
      <c r="H10" s="10">
        <v>4157905.53</v>
      </c>
    </row>
    <row r="11" spans="2:8" ht="12.75">
      <c r="B11" s="2" t="s">
        <v>7</v>
      </c>
      <c r="C11" s="10">
        <v>0</v>
      </c>
      <c r="D11" s="10">
        <v>0</v>
      </c>
      <c r="E11" s="10">
        <v>293443.16</v>
      </c>
      <c r="F11" s="10">
        <v>1421965.22</v>
      </c>
      <c r="G11" s="10">
        <v>3110005.2</v>
      </c>
      <c r="H11" s="10">
        <v>296732.79</v>
      </c>
    </row>
    <row r="12" spans="2:8" ht="12.75">
      <c r="B12" s="2" t="s">
        <v>8</v>
      </c>
      <c r="C12" s="10">
        <v>0</v>
      </c>
      <c r="D12" s="10">
        <v>0</v>
      </c>
      <c r="E12" s="10">
        <v>37524689.81</v>
      </c>
      <c r="F12" s="10">
        <v>310219137.94</v>
      </c>
      <c r="G12" s="10">
        <v>2359631.48</v>
      </c>
      <c r="H12" s="10">
        <v>0</v>
      </c>
    </row>
    <row r="13" spans="2:8" ht="12.75">
      <c r="B13" s="2" t="s">
        <v>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2:8" ht="12.75">
      <c r="B14" s="2" t="s">
        <v>10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2:8" ht="12.75">
      <c r="B15" s="2" t="s">
        <v>11</v>
      </c>
      <c r="C15" s="10">
        <v>0</v>
      </c>
      <c r="D15" s="10">
        <v>0</v>
      </c>
      <c r="E15" s="10">
        <v>10713014.86</v>
      </c>
      <c r="F15" s="10">
        <v>3058412.2</v>
      </c>
      <c r="G15" s="10">
        <v>3892093.27</v>
      </c>
      <c r="H15" s="10">
        <v>3881990.33</v>
      </c>
    </row>
    <row r="16" spans="2:8" ht="12.75">
      <c r="B16" s="2"/>
      <c r="C16" s="10"/>
      <c r="D16" s="10"/>
      <c r="E16" s="10"/>
      <c r="F16" s="10"/>
      <c r="G16" s="10"/>
      <c r="H16" s="10"/>
    </row>
    <row r="17" spans="2:8" ht="12.75">
      <c r="B17" s="1" t="s">
        <v>12</v>
      </c>
      <c r="C17" s="9">
        <f aca="true" t="shared" si="1" ref="C17:H17">SUM(C18:C26)</f>
        <v>0</v>
      </c>
      <c r="D17" s="9">
        <f t="shared" si="1"/>
        <v>0</v>
      </c>
      <c r="E17" s="9">
        <f t="shared" si="1"/>
        <v>183062972.28</v>
      </c>
      <c r="F17" s="9">
        <f t="shared" si="1"/>
        <v>145139769.56</v>
      </c>
      <c r="G17" s="9">
        <f t="shared" si="1"/>
        <v>153866550.27</v>
      </c>
      <c r="H17" s="9">
        <f t="shared" si="1"/>
        <v>11337390.469999999</v>
      </c>
    </row>
    <row r="18" spans="2:8" ht="12.75">
      <c r="B18" s="2" t="s">
        <v>3</v>
      </c>
      <c r="C18" s="10">
        <v>0</v>
      </c>
      <c r="D18" s="10">
        <v>0</v>
      </c>
      <c r="E18" s="10">
        <v>2451095.43</v>
      </c>
      <c r="F18" s="10">
        <v>3164322</v>
      </c>
      <c r="G18" s="10">
        <v>7646980.96</v>
      </c>
      <c r="H18" s="10">
        <v>0</v>
      </c>
    </row>
    <row r="19" spans="2:8" ht="12.75">
      <c r="B19" s="2" t="s">
        <v>4</v>
      </c>
      <c r="C19" s="10">
        <v>0</v>
      </c>
      <c r="D19" s="10">
        <v>0</v>
      </c>
      <c r="E19" s="10">
        <v>3091910.59</v>
      </c>
      <c r="F19" s="10">
        <v>2630874.15</v>
      </c>
      <c r="G19" s="10">
        <v>1531399</v>
      </c>
      <c r="H19" s="10">
        <v>15223.26</v>
      </c>
    </row>
    <row r="20" spans="2:8" ht="12.75">
      <c r="B20" s="2" t="s">
        <v>5</v>
      </c>
      <c r="C20" s="10">
        <v>0</v>
      </c>
      <c r="D20" s="10">
        <v>0</v>
      </c>
      <c r="E20" s="10">
        <v>20300224.52</v>
      </c>
      <c r="F20" s="10">
        <v>26159606.17</v>
      </c>
      <c r="G20" s="10">
        <v>6157294.53</v>
      </c>
      <c r="H20" s="10">
        <v>3229512.25</v>
      </c>
    </row>
    <row r="21" spans="2:8" ht="12.75">
      <c r="B21" s="2" t="s">
        <v>6</v>
      </c>
      <c r="C21" s="10">
        <v>0</v>
      </c>
      <c r="D21" s="10">
        <v>0</v>
      </c>
      <c r="E21" s="10">
        <v>10179213.89</v>
      </c>
      <c r="F21" s="10">
        <v>5061827.14</v>
      </c>
      <c r="G21" s="10">
        <v>2834681.9</v>
      </c>
      <c r="H21" s="10">
        <v>876242.39</v>
      </c>
    </row>
    <row r="22" spans="2:8" ht="12.75">
      <c r="B22" s="2" t="s">
        <v>7</v>
      </c>
      <c r="C22" s="10">
        <v>0</v>
      </c>
      <c r="D22" s="10">
        <v>0</v>
      </c>
      <c r="E22" s="10">
        <v>3435112.48</v>
      </c>
      <c r="F22" s="10">
        <v>6476231.74</v>
      </c>
      <c r="G22" s="10">
        <v>4636522.85</v>
      </c>
      <c r="H22" s="10">
        <v>3789309.63</v>
      </c>
    </row>
    <row r="23" spans="2:8" ht="12.75">
      <c r="B23" s="2" t="s">
        <v>8</v>
      </c>
      <c r="C23" s="10">
        <v>0</v>
      </c>
      <c r="D23" s="10">
        <v>0</v>
      </c>
      <c r="E23" s="10">
        <v>131927050.85</v>
      </c>
      <c r="F23" s="10">
        <v>94264441.76</v>
      </c>
      <c r="G23" s="10">
        <v>131059671.03</v>
      </c>
      <c r="H23" s="10">
        <v>3427102.94</v>
      </c>
    </row>
    <row r="24" spans="2:8" ht="12.75">
      <c r="B24" s="2" t="s">
        <v>9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2:8" ht="12.75">
      <c r="B25" s="2" t="s">
        <v>13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2:8" ht="12.75">
      <c r="B26" s="2" t="s">
        <v>11</v>
      </c>
      <c r="C26" s="10">
        <v>0</v>
      </c>
      <c r="D26" s="10">
        <v>0</v>
      </c>
      <c r="E26" s="10">
        <v>11678364.52</v>
      </c>
      <c r="F26" s="10">
        <v>7382466.6</v>
      </c>
      <c r="G26" s="10">
        <v>0</v>
      </c>
      <c r="H26" s="10">
        <v>0</v>
      </c>
    </row>
    <row r="27" spans="2:8" ht="12.75">
      <c r="B27" s="2"/>
      <c r="C27" s="10"/>
      <c r="D27" s="10"/>
      <c r="E27" s="10"/>
      <c r="F27" s="10"/>
      <c r="G27" s="10"/>
      <c r="H27" s="10"/>
    </row>
    <row r="28" spans="2:8" ht="12.75">
      <c r="B28" s="1" t="s">
        <v>14</v>
      </c>
      <c r="C28" s="9">
        <f aca="true" t="shared" si="2" ref="C28:H28">C6+C17</f>
        <v>0</v>
      </c>
      <c r="D28" s="9">
        <f t="shared" si="2"/>
        <v>0</v>
      </c>
      <c r="E28" s="9">
        <f t="shared" si="2"/>
        <v>384431459.0799999</v>
      </c>
      <c r="F28" s="9">
        <f t="shared" si="2"/>
        <v>635855995.96</v>
      </c>
      <c r="G28" s="9">
        <f t="shared" si="2"/>
        <v>316892716.83000004</v>
      </c>
      <c r="H28" s="9">
        <f t="shared" si="2"/>
        <v>47742058.33</v>
      </c>
    </row>
    <row r="29" spans="2:8" ht="13.5" thickBot="1">
      <c r="B29" s="3"/>
      <c r="C29" s="5"/>
      <c r="D29" s="5"/>
      <c r="E29" s="5"/>
      <c r="F29" s="5"/>
      <c r="G29" s="5"/>
      <c r="H29" s="5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EQUIPO2</cp:lastModifiedBy>
  <cp:lastPrinted>2020-04-21T20:47:35Z</cp:lastPrinted>
  <dcterms:created xsi:type="dcterms:W3CDTF">2016-10-11T21:34:03Z</dcterms:created>
  <dcterms:modified xsi:type="dcterms:W3CDTF">2020-04-21T20:48:47Z</dcterms:modified>
  <cp:category/>
  <cp:version/>
  <cp:contentType/>
  <cp:contentStatus/>
</cp:coreProperties>
</file>